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<sst xmlns="http://schemas.openxmlformats.org/spreadsheetml/2006/main" count="129" uniqueCount="81">
  <si>
    <t>工事費内訳書</t>
  </si>
  <si>
    <t>住　　　　所</t>
  </si>
  <si>
    <t>商号又は名称</t>
  </si>
  <si>
    <t>代 表 者 名</t>
  </si>
  <si>
    <t>工 事 名</t>
  </si>
  <si>
    <t>Ｒ３徳土　徳島北灘線　鳴・大麻桧　施設整備工事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</si>
  <si>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</si>
  <si>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</si>
  <si>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</si>
  <si>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</si>
  <si>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</si>
  <si>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</si>
  <si>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</si>
  <si>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</si>
  <si>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</si>
  <si>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 xml:space="preserve">作業土工　</t>
  </si>
  <si>
    <t xml:space="preserve">床堀り　</t>
  </si>
  <si>
    <t>m3</t>
  </si>
  <si>
    <t xml:space="preserve">埋戻し　</t>
  </si>
  <si>
    <t>残土処理工</t>
  </si>
  <si>
    <t>土砂等運搬</t>
  </si>
  <si>
    <t>残土等処分</t>
  </si>
  <si>
    <t>駐車場施設工</t>
  </si>
  <si>
    <t xml:space="preserve">駐車場施設工　</t>
  </si>
  <si>
    <t>身障者駐車場ｶｰﾎﾟｰﾄ</t>
  </si>
  <si>
    <t>基</t>
  </si>
  <si>
    <t xml:space="preserve">身障者駐車場ｶｰﾎﾟｰﾄ基礎　</t>
  </si>
  <si>
    <t xml:space="preserve">嵩上ｺﾝｸﾘｰﾄ　</t>
  </si>
  <si>
    <t>m</t>
  </si>
  <si>
    <t xml:space="preserve">身障者駐車場看板　</t>
  </si>
  <si>
    <t xml:space="preserve">坂路工　</t>
  </si>
  <si>
    <t xml:space="preserve">1号ｽﾛｰﾌﾟ　</t>
  </si>
  <si>
    <t>箇所</t>
  </si>
  <si>
    <t xml:space="preserve">2号ｽﾛｰﾌﾟ　</t>
  </si>
  <si>
    <t>撤去設置工</t>
  </si>
  <si>
    <t xml:space="preserve">1号縁石工　</t>
  </si>
  <si>
    <t xml:space="preserve">ﾌﾟﾚｷｬｽﾄU型側溝　</t>
  </si>
  <si>
    <t xml:space="preserve">車止めﾌﾞﾛｯｸ　</t>
  </si>
  <si>
    <t>個</t>
  </si>
  <si>
    <t xml:space="preserve">車止め　</t>
  </si>
  <si>
    <t>本</t>
  </si>
  <si>
    <t xml:space="preserve">移設工　</t>
  </si>
  <si>
    <t>ﾊﾝﾄﾞﾎｰﾙ　
　φ650</t>
  </si>
  <si>
    <t>配電管</t>
  </si>
  <si>
    <t xml:space="preserve">舗装工　</t>
  </si>
  <si>
    <t xml:space="preserve">駐車場舗装　</t>
  </si>
  <si>
    <t>m2</t>
  </si>
  <si>
    <t>ｲﾝﾀｰﾛｯｷﾝｸﾞ舗装
　2号舗装</t>
  </si>
  <si>
    <t>ｲﾝﾀｰﾛｯｷﾝｸﾞ舗装
　3号舗装</t>
  </si>
  <si>
    <t xml:space="preserve">区画線工　</t>
  </si>
  <si>
    <t>溶融式区画線</t>
  </si>
  <si>
    <t xml:space="preserve">ﾊﾟｰｷﾝｸﾞﾊﾟｰﾐｯﾄｼｰﾄ　</t>
  </si>
  <si>
    <t xml:space="preserve">雑工　</t>
  </si>
  <si>
    <t>災害対応ﾍﾞﾝﾁ</t>
  </si>
  <si>
    <t xml:space="preserve">ﾍﾞﾝﾁ　</t>
  </si>
  <si>
    <t>構造物撤去工</t>
  </si>
  <si>
    <t>構造物取壊し工</t>
  </si>
  <si>
    <t>舗装版切断</t>
  </si>
  <si>
    <t>舗装版切断
　ｲﾝﾀｰﾛｯｷﾝｸﾞ切断</t>
  </si>
  <si>
    <t xml:space="preserve">舗装版破砕　</t>
  </si>
  <si>
    <t>ｺﾝｸﾘｰﾄ取壊し運搬処理</t>
  </si>
  <si>
    <t>運搬処理工</t>
  </si>
  <si>
    <t>殻運搬</t>
  </si>
  <si>
    <t>殻処分</t>
  </si>
  <si>
    <t xml:space="preserve">建設汚泥処理　</t>
  </si>
  <si>
    <t xml:space="preserve">木製ベンチ撤去　</t>
  </si>
  <si>
    <t>t</t>
  </si>
  <si>
    <t>仮設工</t>
  </si>
  <si>
    <t>交通管理工</t>
  </si>
  <si>
    <t>交通誘導警備員
　Ｂ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</si>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</sst>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G11+G18+G45+G56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26.0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21.0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12.0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12.0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22</v>
      </c>
      <c r="C18" s="11"/>
      <c r="D18" s="11"/>
      <c r="E18" s="12" t="s">
        <v>13</v>
      </c>
      <c r="F18" s="13" t="n">
        <v>1.0</v>
      </c>
      <c r="G18" s="15">
        <f>G19+G24+G27+G32+G35+G39+G42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G20+G21+G22+G23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25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25</v>
      </c>
      <c r="F21" s="13" t="n">
        <v>4.0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28</v>
      </c>
      <c r="F22" s="13" t="n">
        <v>3.0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29</v>
      </c>
      <c r="E23" s="12" t="s">
        <v>25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30</v>
      </c>
      <c r="D24" s="11"/>
      <c r="E24" s="12" t="s">
        <v>13</v>
      </c>
      <c r="F24" s="13" t="n">
        <v>1.0</v>
      </c>
      <c r="G24" s="15">
        <f>G25+G26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31</v>
      </c>
      <c r="E25" s="12" t="s">
        <v>32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33</v>
      </c>
      <c r="E26" s="12" t="s">
        <v>32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34</v>
      </c>
      <c r="D27" s="11"/>
      <c r="E27" s="12" t="s">
        <v>13</v>
      </c>
      <c r="F27" s="13" t="n">
        <v>1.0</v>
      </c>
      <c r="G27" s="15">
        <f>G28+G29+G30+G31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35</v>
      </c>
      <c r="E28" s="12" t="s">
        <v>28</v>
      </c>
      <c r="F28" s="13" t="n">
        <v>9.0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36</v>
      </c>
      <c r="E29" s="12" t="s">
        <v>28</v>
      </c>
      <c r="F29" s="13" t="n">
        <v>3.0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37</v>
      </c>
      <c r="E30" s="12" t="s">
        <v>38</v>
      </c>
      <c r="F30" s="13" t="n">
        <v>2.0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39</v>
      </c>
      <c r="E31" s="12" t="s">
        <v>40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41</v>
      </c>
      <c r="D32" s="11"/>
      <c r="E32" s="12" t="s">
        <v>13</v>
      </c>
      <c r="F32" s="13" t="n">
        <v>1.0</v>
      </c>
      <c r="G32" s="15">
        <f>G33+G34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42</v>
      </c>
      <c r="E33" s="12" t="s">
        <v>25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43</v>
      </c>
      <c r="E34" s="12" t="s">
        <v>28</v>
      </c>
      <c r="F34" s="13" t="n">
        <v>10.0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44</v>
      </c>
      <c r="D35" s="11"/>
      <c r="E35" s="12" t="s">
        <v>13</v>
      </c>
      <c r="F35" s="13" t="n">
        <v>1.0</v>
      </c>
      <c r="G35" s="15">
        <f>G36+G37+G38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45</v>
      </c>
      <c r="E36" s="12" t="s">
        <v>46</v>
      </c>
      <c r="F36" s="13" t="n">
        <v>30.0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47</v>
      </c>
      <c r="E37" s="12" t="s">
        <v>46</v>
      </c>
      <c r="F37" s="13" t="n">
        <v>4.0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48</v>
      </c>
      <c r="E38" s="12" t="s">
        <v>46</v>
      </c>
      <c r="F38" s="13" t="n">
        <v>5.0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 t="s">
        <v>49</v>
      </c>
      <c r="D39" s="11"/>
      <c r="E39" s="12" t="s">
        <v>13</v>
      </c>
      <c r="F39" s="13" t="n">
        <v>1.0</v>
      </c>
      <c r="G39" s="15">
        <f>G40+G41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50</v>
      </c>
      <c r="E40" s="12" t="s">
        <v>28</v>
      </c>
      <c r="F40" s="13" t="n">
        <v>22.0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51</v>
      </c>
      <c r="E41" s="12" t="s">
        <v>32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 t="s">
        <v>52</v>
      </c>
      <c r="D42" s="11"/>
      <c r="E42" s="12" t="s">
        <v>13</v>
      </c>
      <c r="F42" s="13" t="n">
        <v>1.0</v>
      </c>
      <c r="G42" s="15">
        <f>G43+G44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53</v>
      </c>
      <c r="E43" s="12" t="s">
        <v>25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54</v>
      </c>
      <c r="E44" s="12" t="s">
        <v>25</v>
      </c>
      <c r="F44" s="13" t="n">
        <v>1.0</v>
      </c>
      <c r="G44" s="16"/>
      <c r="I44" s="17" t="n">
        <v>35.0</v>
      </c>
      <c r="J44" s="18" t="n">
        <v>4.0</v>
      </c>
    </row>
    <row r="45" ht="42.0" customHeight="true">
      <c r="A45" s="10"/>
      <c r="B45" s="11" t="s">
        <v>55</v>
      </c>
      <c r="C45" s="11"/>
      <c r="D45" s="11"/>
      <c r="E45" s="12" t="s">
        <v>13</v>
      </c>
      <c r="F45" s="13" t="n">
        <v>1.0</v>
      </c>
      <c r="G45" s="15">
        <f>G46+G51</f>
      </c>
      <c r="I45" s="17" t="n">
        <v>36.0</v>
      </c>
      <c r="J45" s="18" t="n">
        <v>2.0</v>
      </c>
    </row>
    <row r="46" ht="42.0" customHeight="true">
      <c r="A46" s="10"/>
      <c r="B46" s="11"/>
      <c r="C46" s="11" t="s">
        <v>56</v>
      </c>
      <c r="D46" s="11"/>
      <c r="E46" s="12" t="s">
        <v>13</v>
      </c>
      <c r="F46" s="13" t="n">
        <v>1.0</v>
      </c>
      <c r="G46" s="15">
        <f>G47+G48+G49+G50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57</v>
      </c>
      <c r="E47" s="12" t="s">
        <v>28</v>
      </c>
      <c r="F47" s="13" t="n">
        <v>15.0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58</v>
      </c>
      <c r="E48" s="12" t="s">
        <v>28</v>
      </c>
      <c r="F48" s="13" t="n">
        <v>20.0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59</v>
      </c>
      <c r="E49" s="12" t="s">
        <v>46</v>
      </c>
      <c r="F49" s="13" t="n">
        <v>32.0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60</v>
      </c>
      <c r="E50" s="12" t="s">
        <v>17</v>
      </c>
      <c r="F50" s="14" t="n">
        <v>0.3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 t="s">
        <v>61</v>
      </c>
      <c r="D51" s="11"/>
      <c r="E51" s="12" t="s">
        <v>13</v>
      </c>
      <c r="F51" s="13" t="n">
        <v>1.0</v>
      </c>
      <c r="G51" s="15">
        <f>G52+G53+G54+G55</f>
      </c>
      <c r="I51" s="17" t="n">
        <v>42.0</v>
      </c>
      <c r="J51" s="18" t="n">
        <v>3.0</v>
      </c>
    </row>
    <row r="52" ht="42.0" customHeight="true">
      <c r="A52" s="10"/>
      <c r="B52" s="11"/>
      <c r="C52" s="11"/>
      <c r="D52" s="11" t="s">
        <v>62</v>
      </c>
      <c r="E52" s="12" t="s">
        <v>17</v>
      </c>
      <c r="F52" s="13" t="n">
        <v>2.0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63</v>
      </c>
      <c r="E53" s="12" t="s">
        <v>17</v>
      </c>
      <c r="F53" s="13" t="n">
        <v>2.0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64</v>
      </c>
      <c r="E54" s="12" t="s">
        <v>17</v>
      </c>
      <c r="F54" s="14" t="n">
        <v>0.1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65</v>
      </c>
      <c r="E55" s="12" t="s">
        <v>66</v>
      </c>
      <c r="F55" s="13" t="n">
        <v>1.0</v>
      </c>
      <c r="G55" s="16"/>
      <c r="I55" s="17" t="n">
        <v>46.0</v>
      </c>
      <c r="J55" s="18" t="n">
        <v>4.0</v>
      </c>
    </row>
    <row r="56" ht="42.0" customHeight="true">
      <c r="A56" s="10"/>
      <c r="B56" s="11" t="s">
        <v>67</v>
      </c>
      <c r="C56" s="11"/>
      <c r="D56" s="11"/>
      <c r="E56" s="12" t="s">
        <v>13</v>
      </c>
      <c r="F56" s="13" t="n">
        <v>1.0</v>
      </c>
      <c r="G56" s="15">
        <f>G57</f>
      </c>
      <c r="I56" s="17" t="n">
        <v>47.0</v>
      </c>
      <c r="J56" s="18" t="n">
        <v>2.0</v>
      </c>
    </row>
    <row r="57" ht="42.0" customHeight="true">
      <c r="A57" s="10"/>
      <c r="B57" s="11"/>
      <c r="C57" s="11" t="s">
        <v>68</v>
      </c>
      <c r="D57" s="11"/>
      <c r="E57" s="12" t="s">
        <v>13</v>
      </c>
      <c r="F57" s="13" t="n">
        <v>1.0</v>
      </c>
      <c r="G57" s="15">
        <f>G58</f>
      </c>
      <c r="I57" s="17" t="n">
        <v>48.0</v>
      </c>
      <c r="J57" s="18" t="n">
        <v>3.0</v>
      </c>
    </row>
    <row r="58" ht="42.0" customHeight="true">
      <c r="A58" s="10"/>
      <c r="B58" s="11"/>
      <c r="C58" s="11"/>
      <c r="D58" s="11" t="s">
        <v>69</v>
      </c>
      <c r="E58" s="12" t="s">
        <v>70</v>
      </c>
      <c r="F58" s="13" t="n">
        <v>40.0</v>
      </c>
      <c r="G58" s="16"/>
      <c r="I58" s="17" t="n">
        <v>49.0</v>
      </c>
      <c r="J58" s="18" t="n">
        <v>4.0</v>
      </c>
    </row>
    <row r="59" ht="42.0" customHeight="true">
      <c r="A59" s="10" t="s">
        <v>71</v>
      </c>
      <c r="B59" s="11"/>
      <c r="C59" s="11"/>
      <c r="D59" s="11"/>
      <c r="E59" s="12" t="s">
        <v>13</v>
      </c>
      <c r="F59" s="13" t="n">
        <v>1.0</v>
      </c>
      <c r="G59" s="15">
        <f>G11+G18+G45+G56</f>
      </c>
      <c r="I59" s="17" t="n">
        <v>50.0</v>
      </c>
      <c r="J59" s="18" t="n">
        <v>20.0</v>
      </c>
    </row>
    <row r="60" ht="42.0" customHeight="true">
      <c r="A60" s="10" t="s">
        <v>72</v>
      </c>
      <c r="B60" s="11"/>
      <c r="C60" s="11"/>
      <c r="D60" s="11"/>
      <c r="E60" s="12" t="s">
        <v>13</v>
      </c>
      <c r="F60" s="13" t="n">
        <v>1.0</v>
      </c>
      <c r="G60" s="15">
        <f>G61</f>
      </c>
      <c r="I60" s="17" t="n">
        <v>51.0</v>
      </c>
      <c r="J60" s="18" t="n">
        <v>200.0</v>
      </c>
    </row>
    <row r="61" ht="42.0" customHeight="true">
      <c r="A61" s="10"/>
      <c r="B61" s="11" t="s">
        <v>73</v>
      </c>
      <c r="C61" s="11"/>
      <c r="D61" s="11"/>
      <c r="E61" s="12" t="s">
        <v>13</v>
      </c>
      <c r="F61" s="13" t="n">
        <v>1.0</v>
      </c>
      <c r="G61" s="16"/>
      <c r="I61" s="17" t="n">
        <v>52.0</v>
      </c>
      <c r="J61" s="18"/>
    </row>
    <row r="62" ht="42.0" customHeight="true">
      <c r="A62" s="10" t="s">
        <v>74</v>
      </c>
      <c r="B62" s="11"/>
      <c r="C62" s="11"/>
      <c r="D62" s="11"/>
      <c r="E62" s="12" t="s">
        <v>13</v>
      </c>
      <c r="F62" s="13" t="n">
        <v>1.0</v>
      </c>
      <c r="G62" s="15">
        <f>G59+G60</f>
      </c>
      <c r="I62" s="17" t="n">
        <v>53.0</v>
      </c>
      <c r="J62" s="18"/>
    </row>
    <row r="63" ht="42.0" customHeight="true">
      <c r="A63" s="10"/>
      <c r="B63" s="11" t="s">
        <v>75</v>
      </c>
      <c r="C63" s="11"/>
      <c r="D63" s="11"/>
      <c r="E63" s="12" t="s">
        <v>13</v>
      </c>
      <c r="F63" s="13" t="n">
        <v>1.0</v>
      </c>
      <c r="G63" s="16"/>
      <c r="I63" s="17" t="n">
        <v>54.0</v>
      </c>
      <c r="J63" s="18" t="n">
        <v>210.0</v>
      </c>
    </row>
    <row r="64" ht="42.0" customHeight="true">
      <c r="A64" s="10" t="s">
        <v>76</v>
      </c>
      <c r="B64" s="11"/>
      <c r="C64" s="11"/>
      <c r="D64" s="11"/>
      <c r="E64" s="12" t="s">
        <v>13</v>
      </c>
      <c r="F64" s="13" t="n">
        <v>1.0</v>
      </c>
      <c r="G64" s="15">
        <f>G59+G60+G63</f>
      </c>
      <c r="I64" s="17" t="n">
        <v>55.0</v>
      </c>
      <c r="J64" s="18"/>
    </row>
    <row r="65" ht="42.0" customHeight="true">
      <c r="A65" s="10"/>
      <c r="B65" s="11" t="s">
        <v>77</v>
      </c>
      <c r="C65" s="11"/>
      <c r="D65" s="11"/>
      <c r="E65" s="12" t="s">
        <v>13</v>
      </c>
      <c r="F65" s="13" t="n">
        <v>1.0</v>
      </c>
      <c r="G65" s="16"/>
      <c r="I65" s="17" t="n">
        <v>56.0</v>
      </c>
      <c r="J65" s="18" t="n">
        <v>220.0</v>
      </c>
    </row>
    <row r="66" ht="42.0" customHeight="true">
      <c r="A66" s="10" t="s">
        <v>78</v>
      </c>
      <c r="B66" s="11"/>
      <c r="C66" s="11"/>
      <c r="D66" s="11"/>
      <c r="E66" s="12" t="s">
        <v>13</v>
      </c>
      <c r="F66" s="13" t="n">
        <v>1.0</v>
      </c>
      <c r="G66" s="15">
        <f>G64+G65</f>
      </c>
      <c r="I66" s="17" t="n">
        <v>57.0</v>
      </c>
      <c r="J66" s="18" t="n">
        <v>30.0</v>
      </c>
    </row>
    <row r="67" ht="42.0" customHeight="true">
      <c r="A67" s="19" t="s">
        <v>79</v>
      </c>
      <c r="B67" s="20"/>
      <c r="C67" s="20"/>
      <c r="D67" s="20"/>
      <c r="E67" s="21" t="s">
        <v>80</v>
      </c>
      <c r="F67" s="22" t="s">
        <v>80</v>
      </c>
      <c r="G67" s="24">
        <f>G66</f>
      </c>
      <c r="I67" s="26" t="n">
        <v>58.0</v>
      </c>
      <c r="J6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B18:D18"/>
    <mergeCell ref="C19:D19"/>
    <mergeCell ref="D20"/>
    <mergeCell ref="D21"/>
    <mergeCell ref="D22"/>
    <mergeCell ref="D23"/>
    <mergeCell ref="C24:D24"/>
    <mergeCell ref="D25"/>
    <mergeCell ref="D26"/>
    <mergeCell ref="C27:D27"/>
    <mergeCell ref="D28"/>
    <mergeCell ref="D29"/>
    <mergeCell ref="D30"/>
    <mergeCell ref="D31"/>
    <mergeCell ref="C32:D32"/>
    <mergeCell ref="D33"/>
    <mergeCell ref="D34"/>
    <mergeCell ref="C35:D35"/>
    <mergeCell ref="D36"/>
    <mergeCell ref="D37"/>
    <mergeCell ref="D38"/>
    <mergeCell ref="C39:D39"/>
    <mergeCell ref="D40"/>
    <mergeCell ref="D41"/>
    <mergeCell ref="C42:D42"/>
    <mergeCell ref="D43"/>
    <mergeCell ref="D44"/>
    <mergeCell ref="B45:D45"/>
    <mergeCell ref="C46:D46"/>
    <mergeCell ref="D47"/>
    <mergeCell ref="D48"/>
    <mergeCell ref="D49"/>
    <mergeCell ref="D50"/>
    <mergeCell ref="C51:D51"/>
    <mergeCell ref="D52"/>
    <mergeCell ref="D53"/>
    <mergeCell ref="D54"/>
    <mergeCell ref="D55"/>
    <mergeCell ref="B56:D56"/>
    <mergeCell ref="C57:D57"/>
    <mergeCell ref="D58"/>
    <mergeCell ref="A59:D59"/>
    <mergeCell ref="A60:D60"/>
    <mergeCell ref="B61:D61"/>
    <mergeCell ref="A62:D62"/>
    <mergeCell ref="B63:D63"/>
    <mergeCell ref="A64:D64"/>
    <mergeCell ref="B65:D65"/>
    <mergeCell ref="A66:D66"/>
    <mergeCell ref="A67:D6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2021-10-05T06:28:44Z</dcterms:created>
  <dc:creator>Apache POI</dc:creator>
</cp:coreProperties>
</file>